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教案及學習單\104學年度\第二學期\excel\"/>
    </mc:Choice>
  </mc:AlternateContent>
  <bookViews>
    <workbookView xWindow="732" yWindow="2448" windowWidth="11172" windowHeight="6504" activeTab="1"/>
  </bookViews>
  <sheets>
    <sheet name="函數使用(前)" sheetId="10" r:id="rId1"/>
    <sheet name="函數使用(後) " sheetId="9" r:id="rId2"/>
  </sheets>
  <calcPr calcId="152511"/>
</workbook>
</file>

<file path=xl/calcChain.xml><?xml version="1.0" encoding="utf-8"?>
<calcChain xmlns="http://schemas.openxmlformats.org/spreadsheetml/2006/main">
  <c r="C30" i="10" l="1"/>
  <c r="F5" i="9"/>
  <c r="F6" i="9"/>
  <c r="B30" i="9" s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C30" i="9" l="1"/>
  <c r="F4" i="9"/>
</calcChain>
</file>

<file path=xl/sharedStrings.xml><?xml version="1.0" encoding="utf-8"?>
<sst xmlns="http://schemas.openxmlformats.org/spreadsheetml/2006/main" count="72" uniqueCount="36">
  <si>
    <t>姓名</t>
  </si>
  <si>
    <t>分數</t>
    <phoneticPr fontId="1" type="noConversion"/>
  </si>
  <si>
    <t>江正維</t>
    <phoneticPr fontId="1" type="noConversion"/>
  </si>
  <si>
    <t>盧大為</t>
    <phoneticPr fontId="1" type="noConversion"/>
  </si>
  <si>
    <t>張景松</t>
    <phoneticPr fontId="1" type="noConversion"/>
  </si>
  <si>
    <t>楊銘哲</t>
    <phoneticPr fontId="1" type="noConversion"/>
  </si>
  <si>
    <t>楊淑芬</t>
    <phoneticPr fontId="1" type="noConversion"/>
  </si>
  <si>
    <t>吳志銘</t>
    <phoneticPr fontId="1" type="noConversion"/>
  </si>
  <si>
    <t>陳淑惠</t>
    <phoneticPr fontId="1" type="noConversion"/>
  </si>
  <si>
    <t>劉美玲</t>
    <phoneticPr fontId="1" type="noConversion"/>
  </si>
  <si>
    <t>蔡志偉</t>
    <phoneticPr fontId="1" type="noConversion"/>
  </si>
  <si>
    <t>陳建弘</t>
    <phoneticPr fontId="1" type="noConversion"/>
  </si>
  <si>
    <t>王怡靜</t>
    <phoneticPr fontId="1" type="noConversion"/>
  </si>
  <si>
    <t>林俊杰</t>
    <phoneticPr fontId="1" type="noConversion"/>
  </si>
  <si>
    <t>陳春美</t>
    <phoneticPr fontId="1" type="noConversion"/>
  </si>
  <si>
    <t>吳雅婷</t>
    <phoneticPr fontId="1" type="noConversion"/>
  </si>
  <si>
    <t>林宗憲</t>
    <phoneticPr fontId="1" type="noConversion"/>
  </si>
  <si>
    <t>黃建國</t>
    <phoneticPr fontId="1" type="noConversion"/>
  </si>
  <si>
    <t>林俊男</t>
    <phoneticPr fontId="1" type="noConversion"/>
  </si>
  <si>
    <t>黃嘉惠</t>
    <phoneticPr fontId="1" type="noConversion"/>
  </si>
  <si>
    <t>林怡君</t>
    <phoneticPr fontId="1" type="noConversion"/>
  </si>
  <si>
    <t>蔡淑珍</t>
    <phoneticPr fontId="1" type="noConversion"/>
  </si>
  <si>
    <t>林建興</t>
    <phoneticPr fontId="1" type="noConversion"/>
  </si>
  <si>
    <t>王富國</t>
    <phoneticPr fontId="1" type="noConversion"/>
  </si>
  <si>
    <t>段考一</t>
    <phoneticPr fontId="1" type="noConversion"/>
  </si>
  <si>
    <t>段考二</t>
    <phoneticPr fontId="1" type="noConversion"/>
  </si>
  <si>
    <t>段考三</t>
    <phoneticPr fontId="1" type="noConversion"/>
  </si>
  <si>
    <t>小考</t>
    <phoneticPr fontId="1" type="noConversion"/>
  </si>
  <si>
    <t>學業成績評等表</t>
    <phoneticPr fontId="1" type="noConversion"/>
  </si>
  <si>
    <t>評分占比</t>
    <phoneticPr fontId="1" type="noConversion"/>
  </si>
  <si>
    <t>李垂文</t>
    <phoneticPr fontId="1" type="noConversion"/>
  </si>
  <si>
    <t>姓名</t>
    <phoneticPr fontId="1" type="noConversion"/>
  </si>
  <si>
    <t>分數</t>
    <phoneticPr fontId="1" type="noConversion"/>
  </si>
  <si>
    <t>等級</t>
    <phoneticPr fontId="1" type="noConversion"/>
  </si>
  <si>
    <t>莊清媚</t>
  </si>
  <si>
    <t>莊清媚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</si>
</sst>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華康細黑體"/>
      <family val="3"/>
      <charset val="136"/>
    </font>
    <font>
      <sz val="11.5"/>
      <name val="Times New Roman"/>
      <family val="1"/>
    </font>
    <font>
      <sz val="20"/>
      <color indexed="18"/>
      <name val="華康正顏楷體W5"/>
      <family val="4"/>
      <charset val="136"/>
    </font>
    <font>
      <sz val="13"/>
      <name val="華康細黑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C1EF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rgb="FF7030A0"/>
      </bottom>
      <diagonal/>
    </border>
    <border>
      <left style="medium">
        <color rgb="FF7030A0"/>
      </left>
      <right/>
      <top/>
      <bottom style="double">
        <color rgb="FF7030A0"/>
      </bottom>
      <diagonal/>
    </border>
    <border>
      <left/>
      <right style="medium">
        <color rgb="FF7030A0"/>
      </right>
      <top style="medium">
        <color rgb="FF7030A0"/>
      </top>
      <bottom style="double">
        <color rgb="FF7030A0"/>
      </bottom>
      <diagonal/>
    </border>
    <border>
      <left style="medium">
        <color rgb="FF7030A0"/>
      </left>
      <right/>
      <top style="double">
        <color rgb="FF7030A0"/>
      </top>
      <bottom style="thin">
        <color rgb="FF7030A0"/>
      </bottom>
      <diagonal/>
    </border>
    <border>
      <left/>
      <right/>
      <top style="double">
        <color rgb="FF7030A0"/>
      </top>
      <bottom style="thin">
        <color rgb="FF7030A0"/>
      </bottom>
      <diagonal/>
    </border>
    <border>
      <left/>
      <right style="medium">
        <color rgb="FF7030A0"/>
      </right>
      <top style="double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/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9" fontId="4" fillId="3" borderId="14" xfId="0" applyNumberFormat="1" applyFont="1" applyFill="1" applyBorder="1" applyAlignment="1">
      <alignment horizontal="center" vertical="center"/>
    </xf>
    <xf numFmtId="9" fontId="4" fillId="3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37" zoomScale="120" workbookViewId="0">
      <selection activeCell="E28" sqref="E28"/>
    </sheetView>
  </sheetViews>
  <sheetFormatPr defaultRowHeight="15.6"/>
  <cols>
    <col min="1" max="1" width="10.44140625" style="1" customWidth="1"/>
    <col min="2" max="4" width="8.44140625" style="1" customWidth="1"/>
    <col min="5" max="6" width="8" style="1" customWidth="1"/>
    <col min="7" max="7" width="6.21875" style="1" customWidth="1"/>
    <col min="8" max="8" width="8.88671875" style="1"/>
    <col min="9" max="9" width="6.21875" style="1" customWidth="1"/>
    <col min="10" max="10" width="7.5546875" style="1" customWidth="1"/>
    <col min="11" max="16384" width="8.88671875" style="1"/>
  </cols>
  <sheetData>
    <row r="1" spans="1:6" ht="26.4" customHeight="1" thickBot="1">
      <c r="A1" s="25" t="s">
        <v>28</v>
      </c>
      <c r="B1" s="25"/>
      <c r="C1" s="25"/>
      <c r="D1" s="25"/>
      <c r="E1" s="25"/>
      <c r="F1" s="25"/>
    </row>
    <row r="2" spans="1:6" ht="16.2" customHeight="1" thickBot="1">
      <c r="A2" s="16" t="s">
        <v>29</v>
      </c>
      <c r="B2" s="17">
        <v>0.3</v>
      </c>
      <c r="C2" s="17">
        <v>0.3</v>
      </c>
      <c r="D2" s="17">
        <v>0.3</v>
      </c>
      <c r="E2" s="18">
        <v>0.1</v>
      </c>
      <c r="F2" s="3"/>
    </row>
    <row r="3" spans="1:6" ht="18.600000000000001" customHeight="1" thickBot="1">
      <c r="A3" s="5" t="s">
        <v>0</v>
      </c>
      <c r="B3" s="4" t="s">
        <v>24</v>
      </c>
      <c r="C3" s="4" t="s">
        <v>25</v>
      </c>
      <c r="D3" s="4" t="s">
        <v>26</v>
      </c>
      <c r="E3" s="4" t="s">
        <v>27</v>
      </c>
      <c r="F3" s="6" t="s">
        <v>1</v>
      </c>
    </row>
    <row r="4" spans="1:6" ht="16.05" customHeight="1" thickTop="1">
      <c r="A4" s="7" t="s">
        <v>2</v>
      </c>
      <c r="B4" s="8">
        <v>88</v>
      </c>
      <c r="C4" s="8">
        <v>95</v>
      </c>
      <c r="D4" s="8">
        <v>90</v>
      </c>
      <c r="E4" s="8">
        <v>87</v>
      </c>
      <c r="F4" s="9"/>
    </row>
    <row r="5" spans="1:6" ht="16.05" customHeight="1">
      <c r="A5" s="10" t="s">
        <v>30</v>
      </c>
      <c r="B5" s="11">
        <v>56</v>
      </c>
      <c r="C5" s="11">
        <v>60</v>
      </c>
      <c r="D5" s="11">
        <v>60</v>
      </c>
      <c r="E5" s="11">
        <v>65</v>
      </c>
      <c r="F5" s="12"/>
    </row>
    <row r="6" spans="1:6" ht="16.05" customHeight="1">
      <c r="A6" s="10" t="s">
        <v>35</v>
      </c>
      <c r="B6" s="11">
        <v>90</v>
      </c>
      <c r="C6" s="11">
        <v>90</v>
      </c>
      <c r="D6" s="11">
        <v>92</v>
      </c>
      <c r="E6" s="11">
        <v>96</v>
      </c>
      <c r="F6" s="12"/>
    </row>
    <row r="7" spans="1:6" ht="16.05" customHeight="1">
      <c r="A7" s="10" t="s">
        <v>3</v>
      </c>
      <c r="B7" s="11">
        <v>84</v>
      </c>
      <c r="C7" s="11">
        <v>80</v>
      </c>
      <c r="D7" s="11">
        <v>90</v>
      </c>
      <c r="E7" s="11">
        <v>85</v>
      </c>
      <c r="F7" s="12"/>
    </row>
    <row r="8" spans="1:6" ht="16.05" customHeight="1">
      <c r="A8" s="10" t="s">
        <v>4</v>
      </c>
      <c r="B8" s="11">
        <v>72</v>
      </c>
      <c r="C8" s="11">
        <v>85</v>
      </c>
      <c r="D8" s="11">
        <v>76</v>
      </c>
      <c r="E8" s="11">
        <v>70</v>
      </c>
      <c r="F8" s="12"/>
    </row>
    <row r="9" spans="1:6" ht="16.05" customHeight="1">
      <c r="A9" s="10" t="s">
        <v>5</v>
      </c>
      <c r="B9" s="11">
        <v>78</v>
      </c>
      <c r="C9" s="11">
        <v>86</v>
      </c>
      <c r="D9" s="11">
        <v>83</v>
      </c>
      <c r="E9" s="11">
        <v>82</v>
      </c>
      <c r="F9" s="12"/>
    </row>
    <row r="10" spans="1:6" ht="16.05" customHeight="1">
      <c r="A10" s="10" t="s">
        <v>6</v>
      </c>
      <c r="B10" s="11">
        <v>86</v>
      </c>
      <c r="C10" s="11">
        <v>90</v>
      </c>
      <c r="D10" s="11">
        <v>76</v>
      </c>
      <c r="E10" s="11">
        <v>84</v>
      </c>
      <c r="F10" s="12"/>
    </row>
    <row r="11" spans="1:6" ht="16.05" customHeight="1">
      <c r="A11" s="10" t="s">
        <v>7</v>
      </c>
      <c r="B11" s="11">
        <v>91</v>
      </c>
      <c r="C11" s="11">
        <v>87</v>
      </c>
      <c r="D11" s="11">
        <v>79</v>
      </c>
      <c r="E11" s="11">
        <v>85</v>
      </c>
      <c r="F11" s="12"/>
    </row>
    <row r="12" spans="1:6" ht="16.05" customHeight="1">
      <c r="A12" s="10" t="s">
        <v>8</v>
      </c>
      <c r="B12" s="11">
        <v>76</v>
      </c>
      <c r="C12" s="11">
        <v>70</v>
      </c>
      <c r="D12" s="11">
        <v>77</v>
      </c>
      <c r="E12" s="11">
        <v>78</v>
      </c>
      <c r="F12" s="12"/>
    </row>
    <row r="13" spans="1:6" ht="16.05" customHeight="1">
      <c r="A13" s="10" t="s">
        <v>9</v>
      </c>
      <c r="B13" s="11">
        <v>60</v>
      </c>
      <c r="C13" s="11">
        <v>62</v>
      </c>
      <c r="D13" s="11">
        <v>62</v>
      </c>
      <c r="E13" s="11">
        <v>66</v>
      </c>
      <c r="F13" s="12"/>
    </row>
    <row r="14" spans="1:6" ht="16.05" customHeight="1">
      <c r="A14" s="10" t="s">
        <v>10</v>
      </c>
      <c r="B14" s="11">
        <v>77</v>
      </c>
      <c r="C14" s="11">
        <v>74</v>
      </c>
      <c r="D14" s="11">
        <v>78</v>
      </c>
      <c r="E14" s="11">
        <v>80</v>
      </c>
      <c r="F14" s="12"/>
    </row>
    <row r="15" spans="1:6" ht="16.05" customHeight="1">
      <c r="A15" s="10" t="s">
        <v>11</v>
      </c>
      <c r="B15" s="11">
        <v>79</v>
      </c>
      <c r="C15" s="11">
        <v>85</v>
      </c>
      <c r="D15" s="11">
        <v>76</v>
      </c>
      <c r="E15" s="11">
        <v>80</v>
      </c>
      <c r="F15" s="12"/>
    </row>
    <row r="16" spans="1:6" ht="16.05" customHeight="1">
      <c r="A16" s="10" t="s">
        <v>12</v>
      </c>
      <c r="B16" s="11">
        <v>68</v>
      </c>
      <c r="C16" s="11">
        <v>76</v>
      </c>
      <c r="D16" s="11">
        <v>70</v>
      </c>
      <c r="E16" s="11">
        <v>72</v>
      </c>
      <c r="F16" s="12"/>
    </row>
    <row r="17" spans="1:9" ht="16.05" customHeight="1">
      <c r="A17" s="10" t="s">
        <v>13</v>
      </c>
      <c r="B17" s="11">
        <v>71</v>
      </c>
      <c r="C17" s="11">
        <v>71</v>
      </c>
      <c r="D17" s="11">
        <v>86</v>
      </c>
      <c r="E17" s="11">
        <v>76</v>
      </c>
      <c r="F17" s="12"/>
    </row>
    <row r="18" spans="1:9" ht="16.05" customHeight="1">
      <c r="A18" s="10" t="s">
        <v>14</v>
      </c>
      <c r="B18" s="11">
        <v>48</v>
      </c>
      <c r="C18" s="11">
        <v>54</v>
      </c>
      <c r="D18" s="11">
        <v>52</v>
      </c>
      <c r="E18" s="11">
        <v>58</v>
      </c>
      <c r="F18" s="12"/>
    </row>
    <row r="19" spans="1:9" ht="16.05" customHeight="1">
      <c r="A19" s="10" t="s">
        <v>15</v>
      </c>
      <c r="B19" s="11">
        <v>88</v>
      </c>
      <c r="C19" s="11">
        <v>91</v>
      </c>
      <c r="D19" s="11">
        <v>71</v>
      </c>
      <c r="E19" s="11">
        <v>85</v>
      </c>
      <c r="F19" s="12"/>
    </row>
    <row r="20" spans="1:9" ht="16.05" customHeight="1">
      <c r="A20" s="10" t="s">
        <v>16</v>
      </c>
      <c r="B20" s="11">
        <v>70</v>
      </c>
      <c r="C20" s="11">
        <v>68</v>
      </c>
      <c r="D20" s="11">
        <v>72</v>
      </c>
      <c r="E20" s="11">
        <v>74</v>
      </c>
      <c r="F20" s="12"/>
    </row>
    <row r="21" spans="1:9" ht="16.05" customHeight="1">
      <c r="A21" s="10" t="s">
        <v>17</v>
      </c>
      <c r="B21" s="11">
        <v>77</v>
      </c>
      <c r="C21" s="11">
        <v>62</v>
      </c>
      <c r="D21" s="11">
        <v>68</v>
      </c>
      <c r="E21" s="11">
        <v>70</v>
      </c>
      <c r="F21" s="12"/>
    </row>
    <row r="22" spans="1:9" ht="16.05" customHeight="1">
      <c r="A22" s="10" t="s">
        <v>18</v>
      </c>
      <c r="B22" s="11">
        <v>88</v>
      </c>
      <c r="C22" s="11">
        <v>83</v>
      </c>
      <c r="D22" s="11">
        <v>88</v>
      </c>
      <c r="E22" s="11">
        <v>86</v>
      </c>
      <c r="F22" s="12"/>
    </row>
    <row r="23" spans="1:9" ht="16.05" customHeight="1">
      <c r="A23" s="10" t="s">
        <v>19</v>
      </c>
      <c r="B23" s="11">
        <v>71</v>
      </c>
      <c r="C23" s="11">
        <v>84</v>
      </c>
      <c r="D23" s="11">
        <v>76</v>
      </c>
      <c r="E23" s="11">
        <v>77</v>
      </c>
      <c r="F23" s="12"/>
    </row>
    <row r="24" spans="1:9" ht="16.05" customHeight="1">
      <c r="A24" s="10" t="s">
        <v>20</v>
      </c>
      <c r="B24" s="11">
        <v>75</v>
      </c>
      <c r="C24" s="11">
        <v>90</v>
      </c>
      <c r="D24" s="11">
        <v>69</v>
      </c>
      <c r="E24" s="11">
        <v>78</v>
      </c>
      <c r="F24" s="12"/>
    </row>
    <row r="25" spans="1:9" ht="16.05" customHeight="1">
      <c r="A25" s="10" t="s">
        <v>21</v>
      </c>
      <c r="B25" s="11">
        <v>91</v>
      </c>
      <c r="C25" s="11">
        <v>73</v>
      </c>
      <c r="D25" s="11">
        <v>76</v>
      </c>
      <c r="E25" s="11">
        <v>80</v>
      </c>
      <c r="F25" s="12"/>
    </row>
    <row r="26" spans="1:9" ht="16.05" customHeight="1">
      <c r="A26" s="10" t="s">
        <v>22</v>
      </c>
      <c r="B26" s="11">
        <v>50</v>
      </c>
      <c r="C26" s="11">
        <v>46</v>
      </c>
      <c r="D26" s="11">
        <v>48</v>
      </c>
      <c r="E26" s="11">
        <v>52</v>
      </c>
      <c r="F26" s="12"/>
    </row>
    <row r="27" spans="1:9" ht="16.05" customHeight="1" thickBot="1">
      <c r="A27" s="13" t="s">
        <v>23</v>
      </c>
      <c r="B27" s="14">
        <v>62</v>
      </c>
      <c r="C27" s="14">
        <v>82</v>
      </c>
      <c r="D27" s="14">
        <v>81</v>
      </c>
      <c r="E27" s="14">
        <v>75</v>
      </c>
      <c r="F27" s="15"/>
    </row>
    <row r="28" spans="1:9" ht="7.2" customHeight="1" thickBot="1"/>
    <row r="29" spans="1:9" ht="16.05" customHeight="1">
      <c r="A29" s="19" t="s">
        <v>31</v>
      </c>
      <c r="B29" s="20" t="s">
        <v>32</v>
      </c>
      <c r="C29" s="21" t="s">
        <v>33</v>
      </c>
      <c r="I29" s="2"/>
    </row>
    <row r="30" spans="1:9" ht="16.05" customHeight="1" thickBot="1">
      <c r="A30" s="22" t="s">
        <v>34</v>
      </c>
      <c r="B30" s="23"/>
      <c r="C30" s="24" t="str">
        <f>IF(B30&gt;90,"優",IF(B30&gt;70,"中等","差"))</f>
        <v>差</v>
      </c>
      <c r="I30" s="2"/>
    </row>
  </sheetData>
  <mergeCells count="1">
    <mergeCell ref="A1:F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7" zoomScale="120" workbookViewId="0">
      <selection activeCell="F4" sqref="F4"/>
    </sheetView>
  </sheetViews>
  <sheetFormatPr defaultRowHeight="15.6"/>
  <cols>
    <col min="1" max="1" width="10.44140625" style="1" customWidth="1"/>
    <col min="2" max="4" width="8.44140625" style="1" customWidth="1"/>
    <col min="5" max="6" width="8" style="1" customWidth="1"/>
    <col min="7" max="7" width="6.21875" style="1" customWidth="1"/>
    <col min="8" max="8" width="8.88671875" style="1"/>
    <col min="9" max="9" width="6.21875" style="1" customWidth="1"/>
    <col min="10" max="10" width="7.5546875" style="1" customWidth="1"/>
    <col min="11" max="16384" width="8.88671875" style="1"/>
  </cols>
  <sheetData>
    <row r="1" spans="1:6" ht="26.4" customHeight="1" thickBot="1">
      <c r="A1" s="25" t="s">
        <v>28</v>
      </c>
      <c r="B1" s="25"/>
      <c r="C1" s="25"/>
      <c r="D1" s="25"/>
      <c r="E1" s="25"/>
      <c r="F1" s="25"/>
    </row>
    <row r="2" spans="1:6" ht="16.2" customHeight="1" thickBot="1">
      <c r="A2" s="16" t="s">
        <v>29</v>
      </c>
      <c r="B2" s="17">
        <v>0.3</v>
      </c>
      <c r="C2" s="17">
        <v>0.3</v>
      </c>
      <c r="D2" s="17">
        <v>0.3</v>
      </c>
      <c r="E2" s="18">
        <v>0.1</v>
      </c>
      <c r="F2" s="3"/>
    </row>
    <row r="3" spans="1:6" ht="18.600000000000001" customHeight="1" thickBot="1">
      <c r="A3" s="5" t="s">
        <v>0</v>
      </c>
      <c r="B3" s="4" t="s">
        <v>24</v>
      </c>
      <c r="C3" s="4" t="s">
        <v>25</v>
      </c>
      <c r="D3" s="4" t="s">
        <v>26</v>
      </c>
      <c r="E3" s="4" t="s">
        <v>27</v>
      </c>
      <c r="F3" s="6" t="s">
        <v>1</v>
      </c>
    </row>
    <row r="4" spans="1:6" ht="16.05" customHeight="1" thickTop="1">
      <c r="A4" s="7" t="s">
        <v>2</v>
      </c>
      <c r="B4" s="8">
        <v>88</v>
      </c>
      <c r="C4" s="8">
        <v>95</v>
      </c>
      <c r="D4" s="8">
        <v>90</v>
      </c>
      <c r="E4" s="8">
        <v>87</v>
      </c>
      <c r="F4" s="9">
        <f t="shared" ref="F4:F27" si="0">SUMPRODUCT($B$2:$E$2,B4:E4)</f>
        <v>90.600000000000009</v>
      </c>
    </row>
    <row r="5" spans="1:6" ht="16.05" customHeight="1">
      <c r="A5" s="10" t="s">
        <v>30</v>
      </c>
      <c r="B5" s="11">
        <v>56</v>
      </c>
      <c r="C5" s="11">
        <v>60</v>
      </c>
      <c r="D5" s="11">
        <v>60</v>
      </c>
      <c r="E5" s="11">
        <v>65</v>
      </c>
      <c r="F5" s="12">
        <f t="shared" si="0"/>
        <v>59.3</v>
      </c>
    </row>
    <row r="6" spans="1:6" ht="16.05" customHeight="1">
      <c r="A6" s="10" t="s">
        <v>35</v>
      </c>
      <c r="B6" s="11">
        <v>90</v>
      </c>
      <c r="C6" s="11">
        <v>90</v>
      </c>
      <c r="D6" s="11">
        <v>92</v>
      </c>
      <c r="E6" s="11">
        <v>96</v>
      </c>
      <c r="F6" s="12">
        <f t="shared" si="0"/>
        <v>91.199999999999989</v>
      </c>
    </row>
    <row r="7" spans="1:6" ht="16.05" customHeight="1">
      <c r="A7" s="10" t="s">
        <v>3</v>
      </c>
      <c r="B7" s="11">
        <v>84</v>
      </c>
      <c r="C7" s="11">
        <v>80</v>
      </c>
      <c r="D7" s="11">
        <v>90</v>
      </c>
      <c r="E7" s="11">
        <v>85</v>
      </c>
      <c r="F7" s="12">
        <f t="shared" si="0"/>
        <v>84.7</v>
      </c>
    </row>
    <row r="8" spans="1:6" ht="16.05" customHeight="1">
      <c r="A8" s="10" t="s">
        <v>4</v>
      </c>
      <c r="B8" s="11">
        <v>72</v>
      </c>
      <c r="C8" s="11">
        <v>85</v>
      </c>
      <c r="D8" s="11">
        <v>76</v>
      </c>
      <c r="E8" s="11">
        <v>70</v>
      </c>
      <c r="F8" s="12">
        <f t="shared" si="0"/>
        <v>76.899999999999991</v>
      </c>
    </row>
    <row r="9" spans="1:6" ht="16.05" customHeight="1">
      <c r="A9" s="10" t="s">
        <v>5</v>
      </c>
      <c r="B9" s="11">
        <v>78</v>
      </c>
      <c r="C9" s="11">
        <v>86</v>
      </c>
      <c r="D9" s="11">
        <v>83</v>
      </c>
      <c r="E9" s="11">
        <v>82</v>
      </c>
      <c r="F9" s="12">
        <f t="shared" si="0"/>
        <v>82.3</v>
      </c>
    </row>
    <row r="10" spans="1:6" ht="16.05" customHeight="1">
      <c r="A10" s="10" t="s">
        <v>6</v>
      </c>
      <c r="B10" s="11">
        <v>86</v>
      </c>
      <c r="C10" s="11">
        <v>90</v>
      </c>
      <c r="D10" s="11">
        <v>76</v>
      </c>
      <c r="E10" s="11">
        <v>84</v>
      </c>
      <c r="F10" s="12">
        <f t="shared" si="0"/>
        <v>84</v>
      </c>
    </row>
    <row r="11" spans="1:6" ht="16.05" customHeight="1">
      <c r="A11" s="10" t="s">
        <v>7</v>
      </c>
      <c r="B11" s="11">
        <v>91</v>
      </c>
      <c r="C11" s="11">
        <v>87</v>
      </c>
      <c r="D11" s="11">
        <v>79</v>
      </c>
      <c r="E11" s="11">
        <v>85</v>
      </c>
      <c r="F11" s="12">
        <f t="shared" si="0"/>
        <v>85.6</v>
      </c>
    </row>
    <row r="12" spans="1:6" ht="16.05" customHeight="1">
      <c r="A12" s="10" t="s">
        <v>8</v>
      </c>
      <c r="B12" s="11">
        <v>76</v>
      </c>
      <c r="C12" s="11">
        <v>70</v>
      </c>
      <c r="D12" s="11">
        <v>77</v>
      </c>
      <c r="E12" s="11">
        <v>78</v>
      </c>
      <c r="F12" s="12">
        <f t="shared" si="0"/>
        <v>74.699999999999989</v>
      </c>
    </row>
    <row r="13" spans="1:6" ht="16.05" customHeight="1">
      <c r="A13" s="10" t="s">
        <v>9</v>
      </c>
      <c r="B13" s="11">
        <v>60</v>
      </c>
      <c r="C13" s="11">
        <v>62</v>
      </c>
      <c r="D13" s="11">
        <v>62</v>
      </c>
      <c r="E13" s="11">
        <v>66</v>
      </c>
      <c r="F13" s="12">
        <f t="shared" si="0"/>
        <v>61.79999999999999</v>
      </c>
    </row>
    <row r="14" spans="1:6" ht="16.05" customHeight="1">
      <c r="A14" s="10" t="s">
        <v>10</v>
      </c>
      <c r="B14" s="11">
        <v>77</v>
      </c>
      <c r="C14" s="11">
        <v>74</v>
      </c>
      <c r="D14" s="11">
        <v>78</v>
      </c>
      <c r="E14" s="11">
        <v>80</v>
      </c>
      <c r="F14" s="12">
        <f t="shared" si="0"/>
        <v>76.699999999999989</v>
      </c>
    </row>
    <row r="15" spans="1:6" ht="16.05" customHeight="1">
      <c r="A15" s="10" t="s">
        <v>11</v>
      </c>
      <c r="B15" s="11">
        <v>79</v>
      </c>
      <c r="C15" s="11">
        <v>85</v>
      </c>
      <c r="D15" s="11">
        <v>76</v>
      </c>
      <c r="E15" s="11">
        <v>80</v>
      </c>
      <c r="F15" s="12">
        <f t="shared" si="0"/>
        <v>80</v>
      </c>
    </row>
    <row r="16" spans="1:6" ht="16.05" customHeight="1">
      <c r="A16" s="10" t="s">
        <v>12</v>
      </c>
      <c r="B16" s="11">
        <v>68</v>
      </c>
      <c r="C16" s="11">
        <v>76</v>
      </c>
      <c r="D16" s="11">
        <v>70</v>
      </c>
      <c r="E16" s="11">
        <v>72</v>
      </c>
      <c r="F16" s="12">
        <f t="shared" si="0"/>
        <v>71.400000000000006</v>
      </c>
    </row>
    <row r="17" spans="1:9" ht="16.05" customHeight="1">
      <c r="A17" s="10" t="s">
        <v>13</v>
      </c>
      <c r="B17" s="11">
        <v>71</v>
      </c>
      <c r="C17" s="11">
        <v>71</v>
      </c>
      <c r="D17" s="11">
        <v>86</v>
      </c>
      <c r="E17" s="11">
        <v>76</v>
      </c>
      <c r="F17" s="12">
        <f t="shared" si="0"/>
        <v>76</v>
      </c>
    </row>
    <row r="18" spans="1:9" ht="16.05" customHeight="1">
      <c r="A18" s="10" t="s">
        <v>14</v>
      </c>
      <c r="B18" s="11">
        <v>48</v>
      </c>
      <c r="C18" s="11">
        <v>54</v>
      </c>
      <c r="D18" s="11">
        <v>52</v>
      </c>
      <c r="E18" s="11">
        <v>58</v>
      </c>
      <c r="F18" s="12">
        <f t="shared" si="0"/>
        <v>52</v>
      </c>
    </row>
    <row r="19" spans="1:9" ht="16.05" customHeight="1">
      <c r="A19" s="10" t="s">
        <v>15</v>
      </c>
      <c r="B19" s="11">
        <v>88</v>
      </c>
      <c r="C19" s="11">
        <v>91</v>
      </c>
      <c r="D19" s="11">
        <v>71</v>
      </c>
      <c r="E19" s="11">
        <v>85</v>
      </c>
      <c r="F19" s="12">
        <f t="shared" si="0"/>
        <v>83.5</v>
      </c>
    </row>
    <row r="20" spans="1:9" ht="16.05" customHeight="1">
      <c r="A20" s="10" t="s">
        <v>16</v>
      </c>
      <c r="B20" s="11">
        <v>70</v>
      </c>
      <c r="C20" s="11">
        <v>68</v>
      </c>
      <c r="D20" s="11">
        <v>72</v>
      </c>
      <c r="E20" s="11">
        <v>74</v>
      </c>
      <c r="F20" s="12">
        <f t="shared" si="0"/>
        <v>70.400000000000006</v>
      </c>
    </row>
    <row r="21" spans="1:9" ht="16.05" customHeight="1">
      <c r="A21" s="10" t="s">
        <v>17</v>
      </c>
      <c r="B21" s="11">
        <v>77</v>
      </c>
      <c r="C21" s="11">
        <v>62</v>
      </c>
      <c r="D21" s="11">
        <v>68</v>
      </c>
      <c r="E21" s="11">
        <v>70</v>
      </c>
      <c r="F21" s="12">
        <f t="shared" si="0"/>
        <v>69.099999999999994</v>
      </c>
    </row>
    <row r="22" spans="1:9" ht="16.05" customHeight="1">
      <c r="A22" s="10" t="s">
        <v>18</v>
      </c>
      <c r="B22" s="11">
        <v>88</v>
      </c>
      <c r="C22" s="11">
        <v>83</v>
      </c>
      <c r="D22" s="11">
        <v>88</v>
      </c>
      <c r="E22" s="11">
        <v>86</v>
      </c>
      <c r="F22" s="12">
        <f t="shared" si="0"/>
        <v>86.299999999999983</v>
      </c>
    </row>
    <row r="23" spans="1:9" ht="16.05" customHeight="1">
      <c r="A23" s="10" t="s">
        <v>19</v>
      </c>
      <c r="B23" s="11">
        <v>71</v>
      </c>
      <c r="C23" s="11">
        <v>84</v>
      </c>
      <c r="D23" s="11">
        <v>76</v>
      </c>
      <c r="E23" s="11">
        <v>77</v>
      </c>
      <c r="F23" s="12">
        <f t="shared" si="0"/>
        <v>77</v>
      </c>
    </row>
    <row r="24" spans="1:9" ht="16.05" customHeight="1">
      <c r="A24" s="10" t="s">
        <v>20</v>
      </c>
      <c r="B24" s="11">
        <v>75</v>
      </c>
      <c r="C24" s="11">
        <v>90</v>
      </c>
      <c r="D24" s="11">
        <v>69</v>
      </c>
      <c r="E24" s="11">
        <v>78</v>
      </c>
      <c r="F24" s="12">
        <f t="shared" si="0"/>
        <v>78</v>
      </c>
    </row>
    <row r="25" spans="1:9" ht="16.05" customHeight="1">
      <c r="A25" s="10" t="s">
        <v>21</v>
      </c>
      <c r="B25" s="11">
        <v>91</v>
      </c>
      <c r="C25" s="11">
        <v>73</v>
      </c>
      <c r="D25" s="11">
        <v>76</v>
      </c>
      <c r="E25" s="11">
        <v>80</v>
      </c>
      <c r="F25" s="12">
        <f t="shared" si="0"/>
        <v>80</v>
      </c>
    </row>
    <row r="26" spans="1:9" ht="16.05" customHeight="1">
      <c r="A26" s="10" t="s">
        <v>22</v>
      </c>
      <c r="B26" s="11">
        <v>50</v>
      </c>
      <c r="C26" s="11">
        <v>46</v>
      </c>
      <c r="D26" s="11">
        <v>48</v>
      </c>
      <c r="E26" s="11">
        <v>52</v>
      </c>
      <c r="F26" s="12">
        <f t="shared" si="0"/>
        <v>48.4</v>
      </c>
    </row>
    <row r="27" spans="1:9" ht="16.05" customHeight="1" thickBot="1">
      <c r="A27" s="13" t="s">
        <v>23</v>
      </c>
      <c r="B27" s="14">
        <v>62</v>
      </c>
      <c r="C27" s="14">
        <v>82</v>
      </c>
      <c r="D27" s="14">
        <v>81</v>
      </c>
      <c r="E27" s="14">
        <v>75</v>
      </c>
      <c r="F27" s="15">
        <f t="shared" si="0"/>
        <v>75</v>
      </c>
    </row>
    <row r="28" spans="1:9" ht="7.2" customHeight="1" thickBot="1"/>
    <row r="29" spans="1:9" ht="16.05" customHeight="1">
      <c r="A29" s="19" t="s">
        <v>31</v>
      </c>
      <c r="B29" s="20" t="s">
        <v>32</v>
      </c>
      <c r="C29" s="21" t="s">
        <v>33</v>
      </c>
      <c r="I29" s="2"/>
    </row>
    <row r="30" spans="1:9" ht="16.05" customHeight="1" thickBot="1">
      <c r="A30" s="22" t="s">
        <v>34</v>
      </c>
      <c r="B30" s="23">
        <f>VLOOKUP(A30,$A$4:$F$27,6,FALSE)</f>
        <v>91.199999999999989</v>
      </c>
      <c r="C30" s="24" t="str">
        <f>IF(B30&gt;90,"優",IF(B30&gt;70,"中等","差"))</f>
        <v>優</v>
      </c>
      <c r="I30" s="2"/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函數使用(前)</vt:lpstr>
      <vt:lpstr>函數使用(後) 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2012-10-22T07:29:27Z</dcterms:created>
  <dcterms:modified xsi:type="dcterms:W3CDTF">2016-04-20T07:43:05Z</dcterms:modified>
</cp:coreProperties>
</file>